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28800" windowHeight="16260"/>
  </bookViews>
  <sheets>
    <sheet name="Feuil1" sheetId="1" r:id="rId1"/>
    <sheet name="Feuil2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" l="1"/>
  <c r="R6" i="1"/>
  <c r="S6" i="1"/>
  <c r="T6" i="1"/>
  <c r="U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E6" i="1"/>
  <c r="F6" i="1"/>
  <c r="G6" i="1"/>
  <c r="H6" i="1"/>
  <c r="I6" i="1"/>
  <c r="J6" i="1"/>
  <c r="K6" i="1"/>
  <c r="L6" i="1"/>
  <c r="M6" i="1"/>
  <c r="N6" i="1"/>
  <c r="O6" i="1"/>
  <c r="P6" i="1"/>
</calcChain>
</file>

<file path=xl/sharedStrings.xml><?xml version="1.0" encoding="utf-8"?>
<sst xmlns="http://schemas.openxmlformats.org/spreadsheetml/2006/main" count="116" uniqueCount="42">
  <si>
    <t>DESIGNATION</t>
  </si>
  <si>
    <t>Durée</t>
  </si>
  <si>
    <t>L</t>
  </si>
  <si>
    <t>M</t>
  </si>
  <si>
    <t>J</t>
  </si>
  <si>
    <t>V</t>
  </si>
  <si>
    <t>S</t>
  </si>
  <si>
    <t>D</t>
  </si>
  <si>
    <t>Juin</t>
  </si>
  <si>
    <t>Juillet</t>
  </si>
  <si>
    <t>Aout</t>
  </si>
  <si>
    <t>Dakar, le 19/06/17</t>
  </si>
  <si>
    <t>PLANNING D'EXECUTION DES TRAVAUX DE LA PLATEFORME DE VEILLE POUR LA PAIX ET LA SECURITE POUR LES ELECTIONS LEGISLATIVES AU SENEGAL, Juillet- Août 2017</t>
  </si>
  <si>
    <t>1jr</t>
  </si>
  <si>
    <t>1 jr</t>
  </si>
  <si>
    <t>TIMING</t>
  </si>
  <si>
    <t>11H-13H</t>
  </si>
  <si>
    <t>1/2 jr</t>
  </si>
  <si>
    <t>14H-17H</t>
  </si>
  <si>
    <r>
      <rPr>
        <b/>
        <sz val="16"/>
        <color theme="1"/>
        <rFont val="Times New Roman"/>
        <family val="1"/>
      </rPr>
      <t>Caravance LOUGA</t>
    </r>
    <r>
      <rPr>
        <sz val="16"/>
        <color theme="1"/>
        <rFont val="Times New Roman"/>
        <family val="1"/>
      </rPr>
      <t>:
-Nuité
-Visite
-Symposium</t>
    </r>
  </si>
  <si>
    <r>
      <rPr>
        <b/>
        <sz val="16"/>
        <color theme="1"/>
        <rFont val="Times New Roman"/>
        <family val="1"/>
      </rPr>
      <t>Caravane THIES</t>
    </r>
    <r>
      <rPr>
        <sz val="16"/>
        <color theme="1"/>
        <rFont val="Times New Roman"/>
        <family val="1"/>
      </rPr>
      <t>:
-Visite
-Symposium</t>
    </r>
  </si>
  <si>
    <r>
      <t xml:space="preserve">Lancement du programme  </t>
    </r>
    <r>
      <rPr>
        <b/>
        <sz val="16"/>
        <color theme="1"/>
        <rFont val="Times New Roman"/>
        <family val="1"/>
      </rPr>
      <t>'' ËTU JAMM'</t>
    </r>
    <r>
      <rPr>
        <sz val="16"/>
        <color theme="1"/>
        <rFont val="Times New Roman"/>
        <family val="1"/>
      </rPr>
      <t xml:space="preserve">'
</t>
    </r>
    <r>
      <rPr>
        <b/>
        <sz val="16"/>
        <color theme="1"/>
        <rFont val="Times New Roman"/>
        <family val="1"/>
      </rPr>
      <t>DAKAR</t>
    </r>
    <r>
      <rPr>
        <sz val="16"/>
        <color theme="1"/>
        <rFont val="Times New Roman"/>
        <family val="1"/>
      </rPr>
      <t xml:space="preserve"> </t>
    </r>
  </si>
  <si>
    <t>22H-17H</t>
  </si>
  <si>
    <r>
      <rPr>
        <b/>
        <sz val="16"/>
        <color theme="1"/>
        <rFont val="Times New Roman"/>
        <family val="1"/>
      </rPr>
      <t>Caravance TOUBA</t>
    </r>
    <r>
      <rPr>
        <sz val="16"/>
        <color theme="1"/>
        <rFont val="Times New Roman"/>
        <family val="1"/>
      </rPr>
      <t>:
-Nuité
-Visite</t>
    </r>
  </si>
  <si>
    <r>
      <rPr>
        <b/>
        <sz val="16"/>
        <color theme="1"/>
        <rFont val="Times New Roman"/>
        <family val="1"/>
      </rPr>
      <t>Caravance DIOURBEL</t>
    </r>
    <r>
      <rPr>
        <sz val="16"/>
        <color theme="1"/>
        <rFont val="Times New Roman"/>
        <family val="1"/>
      </rPr>
      <t xml:space="preserve">
-Symposium</t>
    </r>
  </si>
  <si>
    <t>22H-12H</t>
  </si>
  <si>
    <r>
      <rPr>
        <b/>
        <sz val="16"/>
        <color theme="1"/>
        <rFont val="Times New Roman"/>
        <family val="1"/>
      </rPr>
      <t>Caravance KAOLACK</t>
    </r>
    <r>
      <rPr>
        <sz val="16"/>
        <color theme="1"/>
        <rFont val="Times New Roman"/>
        <family val="1"/>
      </rPr>
      <t xml:space="preserve">
-Nuité
-Visite
-Symposium
-Nuité</t>
    </r>
  </si>
  <si>
    <t>20H-08H</t>
  </si>
  <si>
    <t>2jr</t>
  </si>
  <si>
    <t xml:space="preserve">1/2 jrs </t>
  </si>
  <si>
    <r>
      <rPr>
        <b/>
        <sz val="16"/>
        <color theme="1"/>
        <rFont val="Times New Roman"/>
        <family val="1"/>
      </rPr>
      <t>Caravance Fatick</t>
    </r>
    <r>
      <rPr>
        <sz val="16"/>
        <color theme="1"/>
        <rFont val="Times New Roman"/>
        <family val="1"/>
      </rPr>
      <t>:
-Visite
-Symposium</t>
    </r>
  </si>
  <si>
    <t>RETOUR SUR DAKAR</t>
  </si>
  <si>
    <r>
      <rPr>
        <b/>
        <sz val="16"/>
        <color theme="1"/>
        <rFont val="Times New Roman"/>
        <family val="1"/>
      </rPr>
      <t>Caravance TAMBA</t>
    </r>
    <r>
      <rPr>
        <sz val="16"/>
        <color theme="1"/>
        <rFont val="Times New Roman"/>
        <family val="1"/>
      </rPr>
      <t xml:space="preserve">
-Visite
-Symposium
-Nuité</t>
    </r>
  </si>
  <si>
    <r>
      <rPr>
        <b/>
        <sz val="16"/>
        <color theme="1"/>
        <rFont val="Times New Roman"/>
        <family val="1"/>
      </rPr>
      <t>Caravance KOLDA</t>
    </r>
    <r>
      <rPr>
        <sz val="16"/>
        <color theme="1"/>
        <rFont val="Times New Roman"/>
        <family val="1"/>
      </rPr>
      <t>:
-Visite
-Symposium
-Nuité</t>
    </r>
  </si>
  <si>
    <r>
      <rPr>
        <b/>
        <sz val="16"/>
        <color theme="1"/>
        <rFont val="Times New Roman"/>
        <family val="1"/>
      </rPr>
      <t>Caravance SEDHIOU</t>
    </r>
    <r>
      <rPr>
        <sz val="16"/>
        <color theme="1"/>
        <rFont val="Times New Roman"/>
        <family val="1"/>
      </rPr>
      <t>:
-Visite
-Symposium</t>
    </r>
  </si>
  <si>
    <r>
      <rPr>
        <b/>
        <sz val="16"/>
        <color theme="1"/>
        <rFont val="Times New Roman"/>
        <family val="1"/>
      </rPr>
      <t>Caravance ZINGUINCHOR</t>
    </r>
    <r>
      <rPr>
        <sz val="16"/>
        <color theme="1"/>
        <rFont val="Times New Roman"/>
        <family val="1"/>
      </rPr>
      <t>:
-Nuité
-Visite
-Symposium
-Nuité</t>
    </r>
  </si>
  <si>
    <t>12H-18H</t>
  </si>
  <si>
    <t>09H-17H</t>
  </si>
  <si>
    <t>Symposium National
Dakar</t>
  </si>
  <si>
    <t>Rencontre des Autorités et Leader Partis Politique</t>
  </si>
  <si>
    <t>Formation des Obsevatrices</t>
  </si>
  <si>
    <t>SALLE DE VEILLE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</si>
</sst>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5" borderId="1" xfId="0" applyFont="1" applyFill="1" applyBorder="1"/>
    <xf numFmtId="0" fontId="3" fillId="4" borderId="1" xfId="0" applyFont="1" applyFill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/>
    <xf numFmtId="0" fontId="5" fillId="6" borderId="1" xfId="0" applyFont="1" applyFill="1" applyBorder="1" applyAlignment="1">
      <alignment wrapText="1"/>
    </xf>
    <xf numFmtId="0" fontId="3" fillId="6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5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3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2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CI21"/>
  <sheetViews>
    <sheetView tabSelected="1" view="pageBreakPreview" topLeftCell="B3" zoomScale="50" zoomScaleSheetLayoutView="50" workbookViewId="0">
      <selection activeCell="B8" sqref="B8"/>
    </sheetView>
  </sheetViews>
  <sheetFormatPr baseColWidth="10" defaultRowHeight="14" x14ac:dyDescent="0"/>
  <cols>
    <col min="1" max="1" width="0" hidden="1" customWidth="1"/>
    <col min="2" max="2" width="60.5" bestFit="1" customWidth="1"/>
    <col min="3" max="3" width="32.83203125" customWidth="1"/>
    <col min="4" max="4" width="11.33203125" style="1" customWidth="1"/>
    <col min="5" max="5" width="7.83203125" hidden="1" customWidth="1"/>
    <col min="6" max="6" width="8" hidden="1" customWidth="1"/>
    <col min="7" max="7" width="7.5" hidden="1" customWidth="1"/>
    <col min="8" max="8" width="6.83203125" hidden="1" customWidth="1"/>
    <col min="9" max="9" width="6.1640625" hidden="1" customWidth="1"/>
    <col min="10" max="10" width="6.83203125" hidden="1" customWidth="1"/>
    <col min="11" max="11" width="7.83203125" hidden="1" customWidth="1"/>
    <col min="12" max="12" width="6.5" hidden="1" customWidth="1"/>
    <col min="13" max="13" width="5.5" hidden="1" customWidth="1"/>
    <col min="14" max="14" width="5.83203125" hidden="1" customWidth="1"/>
    <col min="15" max="15" width="0.5" hidden="1" customWidth="1"/>
    <col min="16" max="16" width="3.33203125" hidden="1" customWidth="1"/>
    <col min="17" max="17" width="6.33203125" customWidth="1"/>
    <col min="18" max="18" width="7.5" customWidth="1"/>
    <col min="19" max="19" width="6.5" customWidth="1"/>
    <col min="20" max="20" width="6.1640625" customWidth="1"/>
    <col min="21" max="21" width="7.1640625" customWidth="1"/>
    <col min="22" max="22" width="8.33203125" customWidth="1"/>
    <col min="23" max="23" width="7.1640625" customWidth="1"/>
    <col min="24" max="24" width="7" customWidth="1"/>
    <col min="25" max="26" width="7.5" customWidth="1"/>
    <col min="27" max="27" width="8.1640625" customWidth="1"/>
    <col min="28" max="29" width="7.83203125" customWidth="1"/>
    <col min="30" max="30" width="6.5" customWidth="1"/>
    <col min="31" max="31" width="8" customWidth="1"/>
    <col min="32" max="32" width="7.5" customWidth="1"/>
    <col min="33" max="33" width="7.83203125" customWidth="1"/>
    <col min="34" max="34" width="8" customWidth="1"/>
    <col min="35" max="35" width="6.5" customWidth="1"/>
    <col min="36" max="36" width="5.5" customWidth="1"/>
    <col min="37" max="37" width="7.5" customWidth="1"/>
    <col min="38" max="38" width="20" customWidth="1"/>
    <col min="39" max="39" width="7.6640625" customWidth="1"/>
    <col min="40" max="40" width="8" customWidth="1"/>
    <col min="41" max="41" width="7.5" customWidth="1"/>
    <col min="42" max="42" width="7.6640625" customWidth="1"/>
    <col min="43" max="43" width="7.1640625" hidden="1" customWidth="1"/>
    <col min="44" max="44" width="5.83203125" hidden="1" customWidth="1"/>
    <col min="45" max="45" width="6" hidden="1" customWidth="1"/>
    <col min="46" max="46" width="5.33203125" hidden="1" customWidth="1"/>
    <col min="47" max="47" width="7" hidden="1" customWidth="1"/>
    <col min="48" max="48" width="6.5" hidden="1" customWidth="1"/>
    <col min="49" max="49" width="6.83203125" hidden="1" customWidth="1"/>
    <col min="50" max="50" width="6.5" hidden="1" customWidth="1"/>
    <col min="51" max="51" width="7.83203125" hidden="1" customWidth="1"/>
    <col min="52" max="52" width="7.5" hidden="1" customWidth="1"/>
    <col min="53" max="53" width="7" hidden="1" customWidth="1"/>
    <col min="54" max="54" width="7.33203125" hidden="1" customWidth="1"/>
    <col min="55" max="55" width="7.5" hidden="1" customWidth="1"/>
    <col min="56" max="56" width="6.6640625" hidden="1" customWidth="1"/>
    <col min="57" max="57" width="5.83203125" hidden="1" customWidth="1"/>
    <col min="58" max="58" width="7.1640625" hidden="1" customWidth="1"/>
    <col min="59" max="60" width="6" hidden="1" customWidth="1"/>
    <col min="61" max="61" width="6.83203125" hidden="1" customWidth="1"/>
    <col min="62" max="62" width="6.33203125" hidden="1" customWidth="1"/>
    <col min="63" max="63" width="5.33203125" hidden="1" customWidth="1"/>
    <col min="64" max="64" width="6" hidden="1" customWidth="1"/>
    <col min="65" max="65" width="7.5" hidden="1" customWidth="1"/>
    <col min="66" max="66" width="4.83203125" hidden="1" customWidth="1"/>
    <col min="67" max="67" width="6.1640625" hidden="1" customWidth="1"/>
    <col min="68" max="68" width="4.83203125" hidden="1" customWidth="1"/>
    <col min="69" max="69" width="6.33203125" hidden="1" customWidth="1"/>
    <col min="70" max="70" width="5.33203125" hidden="1" customWidth="1"/>
    <col min="71" max="71" width="6.6640625" hidden="1" customWidth="1"/>
    <col min="72" max="72" width="7.5" hidden="1" customWidth="1"/>
    <col min="73" max="73" width="3.83203125" hidden="1" customWidth="1"/>
  </cols>
  <sheetData>
    <row r="1" spans="2:87" s="5" customFormat="1" ht="22.5" hidden="1" customHeight="1">
      <c r="D1" s="6"/>
      <c r="BM1" s="87" t="s">
        <v>11</v>
      </c>
      <c r="BN1" s="87"/>
      <c r="BO1" s="87"/>
      <c r="BP1" s="87"/>
      <c r="BQ1" s="87"/>
      <c r="BR1" s="87"/>
      <c r="BS1" s="87"/>
      <c r="BT1" s="87"/>
      <c r="BU1" s="87"/>
    </row>
    <row r="2" spans="2:87" s="5" customFormat="1" ht="23" hidden="1"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2:87" s="24" customFormat="1" ht="51.75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86" t="s">
        <v>12</v>
      </c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21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</row>
    <row r="4" spans="2:87" s="5" customFormat="1" ht="23" hidden="1"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2:87" s="5" customFormat="1" ht="20">
      <c r="B5" s="88" t="s">
        <v>0</v>
      </c>
      <c r="C5" s="47"/>
      <c r="D5" s="88" t="s">
        <v>1</v>
      </c>
      <c r="E5" s="91" t="s">
        <v>8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 t="s">
        <v>9</v>
      </c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4"/>
      <c r="AQ5" s="91" t="s">
        <v>10</v>
      </c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</row>
    <row r="6" spans="2:87" s="5" customFormat="1" ht="20">
      <c r="B6" s="89"/>
      <c r="C6" s="49" t="s">
        <v>15</v>
      </c>
      <c r="D6" s="90"/>
      <c r="E6" s="11">
        <f>19</f>
        <v>19</v>
      </c>
      <c r="F6" s="11">
        <f>E6+1</f>
        <v>20</v>
      </c>
      <c r="G6" s="11">
        <f t="shared" ref="G6:P6" si="0">F6+1</f>
        <v>21</v>
      </c>
      <c r="H6" s="11">
        <f t="shared" si="0"/>
        <v>22</v>
      </c>
      <c r="I6" s="11">
        <f t="shared" si="0"/>
        <v>23</v>
      </c>
      <c r="J6" s="12">
        <f t="shared" si="0"/>
        <v>24</v>
      </c>
      <c r="K6" s="12">
        <f t="shared" si="0"/>
        <v>25</v>
      </c>
      <c r="L6" s="11">
        <f>K6+1</f>
        <v>26</v>
      </c>
      <c r="M6" s="11">
        <f t="shared" si="0"/>
        <v>27</v>
      </c>
      <c r="N6" s="11">
        <f t="shared" si="0"/>
        <v>28</v>
      </c>
      <c r="O6" s="11">
        <f t="shared" si="0"/>
        <v>29</v>
      </c>
      <c r="P6" s="11">
        <f t="shared" si="0"/>
        <v>30</v>
      </c>
      <c r="Q6" s="11">
        <f>6</f>
        <v>6</v>
      </c>
      <c r="R6" s="11">
        <f>Q6+1</f>
        <v>7</v>
      </c>
      <c r="S6" s="51">
        <f t="shared" ref="S6:AP6" si="1">R6+1</f>
        <v>8</v>
      </c>
      <c r="T6" s="51">
        <f t="shared" si="1"/>
        <v>9</v>
      </c>
      <c r="U6" s="11">
        <f t="shared" si="1"/>
        <v>10</v>
      </c>
      <c r="V6" s="11">
        <f>U6+1</f>
        <v>11</v>
      </c>
      <c r="W6" s="11">
        <f t="shared" si="1"/>
        <v>12</v>
      </c>
      <c r="X6" s="12">
        <f t="shared" si="1"/>
        <v>13</v>
      </c>
      <c r="Y6" s="12">
        <f t="shared" si="1"/>
        <v>14</v>
      </c>
      <c r="Z6" s="28">
        <f t="shared" si="1"/>
        <v>15</v>
      </c>
      <c r="AA6" s="28">
        <f t="shared" si="1"/>
        <v>16</v>
      </c>
      <c r="AB6" s="11">
        <f t="shared" si="1"/>
        <v>17</v>
      </c>
      <c r="AC6" s="11">
        <f t="shared" si="1"/>
        <v>18</v>
      </c>
      <c r="AD6" s="11">
        <f>AC6+1</f>
        <v>19</v>
      </c>
      <c r="AE6" s="12">
        <f t="shared" si="1"/>
        <v>20</v>
      </c>
      <c r="AF6" s="12">
        <f t="shared" si="1"/>
        <v>21</v>
      </c>
      <c r="AG6" s="28">
        <f t="shared" si="1"/>
        <v>22</v>
      </c>
      <c r="AH6" s="28">
        <f t="shared" si="1"/>
        <v>23</v>
      </c>
      <c r="AI6" s="11">
        <f>AH6+1</f>
        <v>24</v>
      </c>
      <c r="AJ6" s="11">
        <f t="shared" si="1"/>
        <v>25</v>
      </c>
      <c r="AK6" s="11">
        <f t="shared" si="1"/>
        <v>26</v>
      </c>
      <c r="AL6" s="12">
        <f t="shared" si="1"/>
        <v>27</v>
      </c>
      <c r="AM6" s="12">
        <f t="shared" si="1"/>
        <v>28</v>
      </c>
      <c r="AN6" s="28">
        <f>AM6+1</f>
        <v>29</v>
      </c>
      <c r="AO6" s="28">
        <f t="shared" si="1"/>
        <v>30</v>
      </c>
      <c r="AP6" s="11">
        <f t="shared" si="1"/>
        <v>31</v>
      </c>
      <c r="AQ6" s="12">
        <f>1</f>
        <v>1</v>
      </c>
      <c r="AR6" s="12">
        <f>AQ6+1</f>
        <v>2</v>
      </c>
      <c r="AS6" s="12">
        <f t="shared" ref="AS6:BU6" si="2">AR6+1</f>
        <v>3</v>
      </c>
      <c r="AT6" s="12">
        <f t="shared" si="2"/>
        <v>4</v>
      </c>
      <c r="AU6" s="12">
        <f t="shared" si="2"/>
        <v>5</v>
      </c>
      <c r="AV6" s="12">
        <f t="shared" si="2"/>
        <v>6</v>
      </c>
      <c r="AW6" s="12">
        <f t="shared" si="2"/>
        <v>7</v>
      </c>
      <c r="AX6" s="12">
        <f t="shared" si="2"/>
        <v>8</v>
      </c>
      <c r="AY6" s="12">
        <f t="shared" si="2"/>
        <v>9</v>
      </c>
      <c r="AZ6" s="12">
        <f t="shared" si="2"/>
        <v>10</v>
      </c>
      <c r="BA6" s="12">
        <f t="shared" si="2"/>
        <v>11</v>
      </c>
      <c r="BB6" s="12">
        <f t="shared" si="2"/>
        <v>12</v>
      </c>
      <c r="BC6" s="12">
        <f t="shared" si="2"/>
        <v>13</v>
      </c>
      <c r="BD6" s="12">
        <f t="shared" si="2"/>
        <v>14</v>
      </c>
      <c r="BE6" s="12">
        <f t="shared" si="2"/>
        <v>15</v>
      </c>
      <c r="BF6" s="12">
        <f t="shared" si="2"/>
        <v>16</v>
      </c>
      <c r="BG6" s="12">
        <f t="shared" si="2"/>
        <v>17</v>
      </c>
      <c r="BH6" s="12">
        <f t="shared" si="2"/>
        <v>18</v>
      </c>
      <c r="BI6" s="12">
        <f t="shared" si="2"/>
        <v>19</v>
      </c>
      <c r="BJ6" s="12">
        <f t="shared" si="2"/>
        <v>20</v>
      </c>
      <c r="BK6" s="12">
        <f t="shared" si="2"/>
        <v>21</v>
      </c>
      <c r="BL6" s="12">
        <f t="shared" si="2"/>
        <v>22</v>
      </c>
      <c r="BM6" s="12">
        <f t="shared" si="2"/>
        <v>23</v>
      </c>
      <c r="BN6" s="12">
        <f t="shared" si="2"/>
        <v>24</v>
      </c>
      <c r="BO6" s="12">
        <f t="shared" si="2"/>
        <v>25</v>
      </c>
      <c r="BP6" s="12">
        <f t="shared" si="2"/>
        <v>26</v>
      </c>
      <c r="BQ6" s="12">
        <f t="shared" si="2"/>
        <v>27</v>
      </c>
      <c r="BR6" s="12">
        <f t="shared" si="2"/>
        <v>28</v>
      </c>
      <c r="BS6" s="12">
        <f t="shared" si="2"/>
        <v>29</v>
      </c>
      <c r="BT6" s="12">
        <f t="shared" si="2"/>
        <v>30</v>
      </c>
      <c r="BU6" s="12">
        <f t="shared" si="2"/>
        <v>31</v>
      </c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2:87" s="5" customFormat="1" ht="32.25" customHeight="1">
      <c r="B7" s="88"/>
      <c r="C7" s="48"/>
      <c r="D7" s="88"/>
      <c r="E7" s="11" t="s">
        <v>2</v>
      </c>
      <c r="F7" s="11" t="s">
        <v>3</v>
      </c>
      <c r="G7" s="11" t="s">
        <v>3</v>
      </c>
      <c r="H7" s="11" t="s">
        <v>4</v>
      </c>
      <c r="I7" s="11" t="s">
        <v>5</v>
      </c>
      <c r="J7" s="13" t="s">
        <v>6</v>
      </c>
      <c r="K7" s="13" t="s">
        <v>7</v>
      </c>
      <c r="L7" s="11" t="s">
        <v>2</v>
      </c>
      <c r="M7" s="11" t="s">
        <v>3</v>
      </c>
      <c r="N7" s="11" t="s">
        <v>3</v>
      </c>
      <c r="O7" s="11" t="s">
        <v>4</v>
      </c>
      <c r="P7" s="11" t="s">
        <v>5</v>
      </c>
      <c r="Q7" s="14" t="s">
        <v>4</v>
      </c>
      <c r="R7" s="14" t="s">
        <v>5</v>
      </c>
      <c r="S7" s="51" t="s">
        <v>6</v>
      </c>
      <c r="T7" s="51" t="s">
        <v>7</v>
      </c>
      <c r="U7" s="14" t="s">
        <v>2</v>
      </c>
      <c r="V7" s="14" t="s">
        <v>3</v>
      </c>
      <c r="W7" s="14" t="s">
        <v>3</v>
      </c>
      <c r="X7" s="14" t="s">
        <v>4</v>
      </c>
      <c r="Y7" s="14" t="s">
        <v>5</v>
      </c>
      <c r="Z7" s="28" t="s">
        <v>6</v>
      </c>
      <c r="AA7" s="28" t="s">
        <v>7</v>
      </c>
      <c r="AB7" s="14" t="s">
        <v>2</v>
      </c>
      <c r="AC7" s="14" t="s">
        <v>3</v>
      </c>
      <c r="AD7" s="14" t="s">
        <v>3</v>
      </c>
      <c r="AE7" s="14" t="s">
        <v>4</v>
      </c>
      <c r="AF7" s="14" t="s">
        <v>5</v>
      </c>
      <c r="AG7" s="28" t="s">
        <v>6</v>
      </c>
      <c r="AH7" s="28" t="s">
        <v>7</v>
      </c>
      <c r="AI7" s="14" t="s">
        <v>2</v>
      </c>
      <c r="AJ7" s="14" t="s">
        <v>3</v>
      </c>
      <c r="AK7" s="14" t="s">
        <v>3</v>
      </c>
      <c r="AL7" s="14" t="s">
        <v>4</v>
      </c>
      <c r="AM7" s="14" t="s">
        <v>5</v>
      </c>
      <c r="AN7" s="28" t="s">
        <v>6</v>
      </c>
      <c r="AO7" s="28" t="s">
        <v>7</v>
      </c>
      <c r="AP7" s="14" t="s">
        <v>2</v>
      </c>
      <c r="AQ7" s="14" t="s">
        <v>3</v>
      </c>
      <c r="AR7" s="14" t="s">
        <v>3</v>
      </c>
      <c r="AS7" s="14" t="s">
        <v>4</v>
      </c>
      <c r="AT7" s="14" t="s">
        <v>5</v>
      </c>
      <c r="AU7" s="14" t="s">
        <v>6</v>
      </c>
      <c r="AV7" s="14" t="s">
        <v>7</v>
      </c>
      <c r="AW7" s="14" t="s">
        <v>2</v>
      </c>
      <c r="AX7" s="14" t="s">
        <v>3</v>
      </c>
      <c r="AY7" s="14" t="s">
        <v>3</v>
      </c>
      <c r="AZ7" s="14" t="s">
        <v>4</v>
      </c>
      <c r="BA7" s="14" t="s">
        <v>5</v>
      </c>
      <c r="BB7" s="14" t="s">
        <v>6</v>
      </c>
      <c r="BC7" s="14" t="s">
        <v>7</v>
      </c>
      <c r="BD7" s="14" t="s">
        <v>2</v>
      </c>
      <c r="BE7" s="14" t="s">
        <v>3</v>
      </c>
      <c r="BF7" s="13" t="s">
        <v>3</v>
      </c>
      <c r="BG7" s="13" t="s">
        <v>4</v>
      </c>
      <c r="BH7" s="13" t="s">
        <v>5</v>
      </c>
      <c r="BI7" s="13" t="s">
        <v>6</v>
      </c>
      <c r="BJ7" s="13" t="s">
        <v>7</v>
      </c>
      <c r="BK7" s="13" t="s">
        <v>2</v>
      </c>
      <c r="BL7" s="13" t="s">
        <v>3</v>
      </c>
      <c r="BM7" s="13" t="s">
        <v>3</v>
      </c>
      <c r="BN7" s="13" t="s">
        <v>4</v>
      </c>
      <c r="BO7" s="13" t="s">
        <v>5</v>
      </c>
      <c r="BP7" s="13" t="s">
        <v>6</v>
      </c>
      <c r="BQ7" s="13" t="s">
        <v>7</v>
      </c>
      <c r="BR7" s="13" t="s">
        <v>2</v>
      </c>
      <c r="BS7" s="11" t="s">
        <v>3</v>
      </c>
      <c r="BT7" s="11" t="s">
        <v>3</v>
      </c>
      <c r="BU7" s="11" t="s">
        <v>4</v>
      </c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</row>
    <row r="8" spans="2:87" s="7" customFormat="1" ht="53.25" customHeight="1">
      <c r="B8" s="19" t="s">
        <v>21</v>
      </c>
      <c r="C8" s="33" t="s">
        <v>16</v>
      </c>
      <c r="D8" s="18" t="s">
        <v>17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56"/>
      <c r="R8" s="19"/>
      <c r="S8" s="52"/>
      <c r="T8" s="52"/>
      <c r="U8" s="40"/>
      <c r="V8" s="40"/>
      <c r="W8" s="40"/>
      <c r="X8" s="41"/>
      <c r="Y8" s="41"/>
      <c r="Z8" s="29"/>
      <c r="AA8" s="29"/>
      <c r="AB8" s="19"/>
      <c r="AC8" s="65" t="s">
        <v>39</v>
      </c>
      <c r="AD8" s="66"/>
      <c r="AE8" s="66"/>
      <c r="AF8" s="66"/>
      <c r="AG8" s="66"/>
      <c r="AH8" s="66"/>
      <c r="AI8" s="66"/>
      <c r="AJ8" s="66"/>
      <c r="AK8" s="67"/>
      <c r="AL8" s="74" t="s">
        <v>40</v>
      </c>
      <c r="AM8" s="77" t="s">
        <v>41</v>
      </c>
      <c r="AN8" s="78"/>
      <c r="AO8" s="78"/>
      <c r="AP8" s="79"/>
      <c r="AQ8" s="19"/>
      <c r="AR8" s="19"/>
      <c r="AS8" s="19"/>
      <c r="AT8" s="19"/>
      <c r="AU8" s="19"/>
      <c r="AV8" s="19"/>
      <c r="AW8" s="19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</row>
    <row r="9" spans="2:87" s="5" customFormat="1" ht="60.75" customHeight="1">
      <c r="B9" s="25" t="s">
        <v>20</v>
      </c>
      <c r="C9" s="33" t="s">
        <v>18</v>
      </c>
      <c r="D9" s="18" t="s">
        <v>17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57"/>
      <c r="R9" s="16"/>
      <c r="S9" s="32"/>
      <c r="T9" s="32"/>
      <c r="U9" s="42"/>
      <c r="V9" s="42"/>
      <c r="W9" s="42"/>
      <c r="X9" s="43"/>
      <c r="Y9" s="43"/>
      <c r="Z9" s="30"/>
      <c r="AA9" s="30"/>
      <c r="AB9" s="42"/>
      <c r="AC9" s="68"/>
      <c r="AD9" s="69"/>
      <c r="AE9" s="69"/>
      <c r="AF9" s="69"/>
      <c r="AG9" s="69"/>
      <c r="AH9" s="69"/>
      <c r="AI9" s="69"/>
      <c r="AJ9" s="69"/>
      <c r="AK9" s="70"/>
      <c r="AL9" s="75"/>
      <c r="AM9" s="80"/>
      <c r="AN9" s="81"/>
      <c r="AO9" s="81"/>
      <c r="AP9" s="82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</row>
    <row r="10" spans="2:87" s="15" customFormat="1" ht="75.75" customHeight="1">
      <c r="B10" s="25" t="s">
        <v>19</v>
      </c>
      <c r="C10" s="33" t="s">
        <v>22</v>
      </c>
      <c r="D10" s="27" t="s">
        <v>14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58"/>
      <c r="S10" s="53"/>
      <c r="T10" s="53"/>
      <c r="U10" s="44"/>
      <c r="V10" s="44"/>
      <c r="W10" s="44"/>
      <c r="X10" s="45"/>
      <c r="Y10" s="45"/>
      <c r="Z10" s="31"/>
      <c r="AA10" s="31"/>
      <c r="AB10" s="44"/>
      <c r="AC10" s="68"/>
      <c r="AD10" s="69"/>
      <c r="AE10" s="69"/>
      <c r="AF10" s="69"/>
      <c r="AG10" s="69"/>
      <c r="AH10" s="69"/>
      <c r="AI10" s="69"/>
      <c r="AJ10" s="69"/>
      <c r="AK10" s="70"/>
      <c r="AL10" s="75"/>
      <c r="AM10" s="80"/>
      <c r="AN10" s="81"/>
      <c r="AO10" s="81"/>
      <c r="AP10" s="82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</row>
    <row r="11" spans="2:87" s="10" customFormat="1" ht="69" customHeight="1">
      <c r="B11" s="25" t="s">
        <v>23</v>
      </c>
      <c r="C11" s="33" t="s">
        <v>25</v>
      </c>
      <c r="D11" s="18" t="s">
        <v>29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57"/>
      <c r="T11" s="32"/>
      <c r="U11" s="16"/>
      <c r="V11" s="16"/>
      <c r="W11" s="16"/>
      <c r="X11" s="43"/>
      <c r="Y11" s="43"/>
      <c r="Z11" s="30"/>
      <c r="AA11" s="30"/>
      <c r="AB11" s="42"/>
      <c r="AC11" s="68"/>
      <c r="AD11" s="69"/>
      <c r="AE11" s="69"/>
      <c r="AF11" s="69"/>
      <c r="AG11" s="69"/>
      <c r="AH11" s="69"/>
      <c r="AI11" s="69"/>
      <c r="AJ11" s="69"/>
      <c r="AK11" s="70"/>
      <c r="AL11" s="75"/>
      <c r="AM11" s="80"/>
      <c r="AN11" s="81"/>
      <c r="AO11" s="81"/>
      <c r="AP11" s="82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</row>
    <row r="12" spans="2:87" s="5" customFormat="1" ht="66" customHeight="1">
      <c r="B12" s="25" t="s">
        <v>24</v>
      </c>
      <c r="C12" s="33" t="s">
        <v>18</v>
      </c>
      <c r="D12" s="18" t="s">
        <v>17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59"/>
      <c r="T12" s="51"/>
      <c r="U12" s="13"/>
      <c r="V12" s="13"/>
      <c r="W12" s="13"/>
      <c r="X12" s="46"/>
      <c r="Y12" s="46"/>
      <c r="Z12" s="28"/>
      <c r="AA12" s="28"/>
      <c r="AB12" s="13"/>
      <c r="AC12" s="68"/>
      <c r="AD12" s="69"/>
      <c r="AE12" s="69"/>
      <c r="AF12" s="69"/>
      <c r="AG12" s="69"/>
      <c r="AH12" s="69"/>
      <c r="AI12" s="69"/>
      <c r="AJ12" s="69"/>
      <c r="AK12" s="70"/>
      <c r="AL12" s="75"/>
      <c r="AM12" s="80"/>
      <c r="AN12" s="81"/>
      <c r="AO12" s="81"/>
      <c r="AP12" s="82"/>
      <c r="AQ12" s="11"/>
      <c r="AR12" s="11"/>
      <c r="AS12" s="11"/>
      <c r="AT12" s="11"/>
      <c r="AU12" s="11"/>
      <c r="AV12" s="11"/>
      <c r="AW12" s="11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10"/>
      <c r="BW12" s="10"/>
      <c r="BX12" s="10"/>
      <c r="BY12" s="10"/>
      <c r="BZ12" s="63"/>
      <c r="CA12" s="10"/>
      <c r="CB12" s="10"/>
      <c r="CC12" s="10"/>
      <c r="CD12" s="10"/>
      <c r="CE12" s="10"/>
      <c r="CF12" s="10"/>
      <c r="CG12" s="10"/>
      <c r="CH12" s="10"/>
      <c r="CI12" s="10"/>
    </row>
    <row r="13" spans="2:87" s="39" customFormat="1" ht="74.25" customHeight="1">
      <c r="B13" s="25" t="s">
        <v>26</v>
      </c>
      <c r="C13" s="33" t="s">
        <v>27</v>
      </c>
      <c r="D13" s="18" t="s">
        <v>28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54"/>
      <c r="T13" s="60"/>
      <c r="U13" s="34"/>
      <c r="V13" s="34"/>
      <c r="W13" s="34"/>
      <c r="X13" s="50"/>
      <c r="Y13" s="50"/>
      <c r="Z13" s="35"/>
      <c r="AA13" s="35"/>
      <c r="AB13" s="34"/>
      <c r="AC13" s="68"/>
      <c r="AD13" s="69"/>
      <c r="AE13" s="69"/>
      <c r="AF13" s="69"/>
      <c r="AG13" s="69"/>
      <c r="AH13" s="69"/>
      <c r="AI13" s="69"/>
      <c r="AJ13" s="69"/>
      <c r="AK13" s="70"/>
      <c r="AL13" s="75"/>
      <c r="AM13" s="80"/>
      <c r="AN13" s="81"/>
      <c r="AO13" s="81"/>
      <c r="AP13" s="82"/>
      <c r="AQ13" s="36"/>
      <c r="AR13" s="36"/>
      <c r="AS13" s="36"/>
      <c r="AT13" s="36"/>
      <c r="AU13" s="36"/>
      <c r="AV13" s="36"/>
      <c r="AW13" s="36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</row>
    <row r="14" spans="2:87" s="5" customFormat="1" ht="72.75" customHeight="1">
      <c r="B14" s="25" t="s">
        <v>30</v>
      </c>
      <c r="C14" s="33"/>
      <c r="D14" s="18" t="s">
        <v>13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51"/>
      <c r="T14" s="51"/>
      <c r="U14" s="59"/>
      <c r="V14" s="13"/>
      <c r="W14" s="13"/>
      <c r="X14" s="46"/>
      <c r="Y14" s="46"/>
      <c r="Z14" s="28"/>
      <c r="AA14" s="28"/>
      <c r="AB14" s="13"/>
      <c r="AC14" s="68"/>
      <c r="AD14" s="69"/>
      <c r="AE14" s="69"/>
      <c r="AF14" s="69"/>
      <c r="AG14" s="69"/>
      <c r="AH14" s="69"/>
      <c r="AI14" s="69"/>
      <c r="AJ14" s="69"/>
      <c r="AK14" s="70"/>
      <c r="AL14" s="75"/>
      <c r="AM14" s="80"/>
      <c r="AN14" s="81"/>
      <c r="AO14" s="81"/>
      <c r="AP14" s="82"/>
      <c r="AQ14" s="11"/>
      <c r="AR14" s="11"/>
      <c r="AS14" s="11"/>
      <c r="AT14" s="11"/>
      <c r="AU14" s="11"/>
      <c r="AV14" s="11"/>
      <c r="AW14" s="11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</row>
    <row r="15" spans="2:87" s="5" customFormat="1" ht="33" customHeight="1">
      <c r="B15" s="55" t="s">
        <v>31</v>
      </c>
      <c r="C15" s="33"/>
      <c r="D15" s="18" t="s">
        <v>28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51"/>
      <c r="T15" s="51"/>
      <c r="U15" s="59"/>
      <c r="V15" s="59"/>
      <c r="W15" s="59"/>
      <c r="X15" s="46"/>
      <c r="Y15" s="46"/>
      <c r="Z15" s="28"/>
      <c r="AA15" s="28"/>
      <c r="AB15" s="13"/>
      <c r="AC15" s="68"/>
      <c r="AD15" s="69"/>
      <c r="AE15" s="69"/>
      <c r="AF15" s="69"/>
      <c r="AG15" s="69"/>
      <c r="AH15" s="69"/>
      <c r="AI15" s="69"/>
      <c r="AJ15" s="69"/>
      <c r="AK15" s="70"/>
      <c r="AL15" s="75"/>
      <c r="AM15" s="80"/>
      <c r="AN15" s="81"/>
      <c r="AO15" s="81"/>
      <c r="AP15" s="82"/>
      <c r="AQ15" s="11"/>
      <c r="AR15" s="11"/>
      <c r="AS15" s="11"/>
      <c r="AT15" s="11"/>
      <c r="AU15" s="11"/>
      <c r="AV15" s="11"/>
      <c r="AW15" s="11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</row>
    <row r="16" spans="2:87" s="5" customFormat="1" ht="63" customHeight="1">
      <c r="B16" s="55" t="s">
        <v>38</v>
      </c>
      <c r="C16" s="33" t="s">
        <v>37</v>
      </c>
      <c r="D16" s="18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51"/>
      <c r="T16" s="51"/>
      <c r="U16" s="13"/>
      <c r="V16" s="59"/>
      <c r="W16" s="13"/>
      <c r="X16" s="46"/>
      <c r="Y16" s="46"/>
      <c r="Z16" s="28"/>
      <c r="AA16" s="28"/>
      <c r="AB16" s="13"/>
      <c r="AC16" s="68"/>
      <c r="AD16" s="69"/>
      <c r="AE16" s="69"/>
      <c r="AF16" s="69"/>
      <c r="AG16" s="69"/>
      <c r="AH16" s="69"/>
      <c r="AI16" s="69"/>
      <c r="AJ16" s="69"/>
      <c r="AK16" s="70"/>
      <c r="AL16" s="75"/>
      <c r="AM16" s="80"/>
      <c r="AN16" s="81"/>
      <c r="AO16" s="81"/>
      <c r="AP16" s="82"/>
      <c r="AQ16" s="11"/>
      <c r="AR16" s="11"/>
      <c r="AS16" s="11"/>
      <c r="AT16" s="11"/>
      <c r="AU16" s="11"/>
      <c r="AV16" s="11"/>
      <c r="AW16" s="11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</row>
    <row r="17" spans="2:87" s="5" customFormat="1" ht="79.5" customHeight="1">
      <c r="B17" s="25" t="s">
        <v>32</v>
      </c>
      <c r="C17" s="33" t="s">
        <v>36</v>
      </c>
      <c r="D17" s="18" t="s">
        <v>13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51"/>
      <c r="T17" s="51"/>
      <c r="U17" s="12"/>
      <c r="V17" s="12"/>
      <c r="W17" s="12"/>
      <c r="X17" s="61"/>
      <c r="Y17" s="46"/>
      <c r="Z17" s="28"/>
      <c r="AA17" s="28"/>
      <c r="AB17" s="13"/>
      <c r="AC17" s="68"/>
      <c r="AD17" s="69"/>
      <c r="AE17" s="69"/>
      <c r="AF17" s="69"/>
      <c r="AG17" s="69"/>
      <c r="AH17" s="69"/>
      <c r="AI17" s="69"/>
      <c r="AJ17" s="69"/>
      <c r="AK17" s="70"/>
      <c r="AL17" s="75"/>
      <c r="AM17" s="80"/>
      <c r="AN17" s="81"/>
      <c r="AO17" s="81"/>
      <c r="AP17" s="82"/>
      <c r="AQ17" s="11"/>
      <c r="AR17" s="11"/>
      <c r="AS17" s="11"/>
      <c r="AT17" s="11"/>
      <c r="AU17" s="11"/>
      <c r="AV17" s="11"/>
      <c r="AW17" s="11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</row>
    <row r="18" spans="2:87" s="5" customFormat="1" ht="48.75" customHeight="1">
      <c r="B18" s="25" t="s">
        <v>33</v>
      </c>
      <c r="C18" s="33" t="s">
        <v>37</v>
      </c>
      <c r="D18" s="18" t="s">
        <v>13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51"/>
      <c r="T18" s="51"/>
      <c r="U18" s="12"/>
      <c r="V18" s="12"/>
      <c r="W18" s="12"/>
      <c r="X18" s="46"/>
      <c r="Y18" s="61"/>
      <c r="Z18" s="28"/>
      <c r="AA18" s="28"/>
      <c r="AB18" s="13"/>
      <c r="AC18" s="68"/>
      <c r="AD18" s="69"/>
      <c r="AE18" s="69"/>
      <c r="AF18" s="69"/>
      <c r="AG18" s="69"/>
      <c r="AH18" s="69"/>
      <c r="AI18" s="69"/>
      <c r="AJ18" s="69"/>
      <c r="AK18" s="70"/>
      <c r="AL18" s="75"/>
      <c r="AM18" s="80"/>
      <c r="AN18" s="81"/>
      <c r="AO18" s="81"/>
      <c r="AP18" s="82"/>
      <c r="AQ18" s="11"/>
      <c r="AR18" s="11"/>
      <c r="AS18" s="11"/>
      <c r="AT18" s="11"/>
      <c r="AU18" s="11"/>
      <c r="AV18" s="11"/>
      <c r="AW18" s="11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</row>
    <row r="19" spans="2:87" s="5" customFormat="1" ht="64.5" customHeight="1">
      <c r="B19" s="25" t="s">
        <v>34</v>
      </c>
      <c r="C19" s="33" t="s">
        <v>37</v>
      </c>
      <c r="D19" s="18" t="s">
        <v>13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51"/>
      <c r="T19" s="51"/>
      <c r="U19" s="13"/>
      <c r="V19" s="13"/>
      <c r="W19" s="13"/>
      <c r="X19" s="46"/>
      <c r="Y19" s="46"/>
      <c r="Z19" s="61"/>
      <c r="AA19" s="28"/>
      <c r="AB19" s="13"/>
      <c r="AC19" s="68"/>
      <c r="AD19" s="69"/>
      <c r="AE19" s="69"/>
      <c r="AF19" s="69"/>
      <c r="AG19" s="69"/>
      <c r="AH19" s="69"/>
      <c r="AI19" s="69"/>
      <c r="AJ19" s="69"/>
      <c r="AK19" s="70"/>
      <c r="AL19" s="75"/>
      <c r="AM19" s="80"/>
      <c r="AN19" s="81"/>
      <c r="AO19" s="81"/>
      <c r="AP19" s="82"/>
      <c r="AQ19" s="11"/>
      <c r="AR19" s="11"/>
      <c r="AS19" s="11"/>
      <c r="AT19" s="11"/>
      <c r="AU19" s="11"/>
      <c r="AV19" s="11"/>
      <c r="AW19" s="11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</row>
    <row r="20" spans="2:87" s="10" customFormat="1" ht="90">
      <c r="B20" s="25" t="s">
        <v>35</v>
      </c>
      <c r="C20" s="33" t="s">
        <v>37</v>
      </c>
      <c r="D20" s="64" t="s">
        <v>28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32"/>
      <c r="T20" s="32"/>
      <c r="U20" s="16"/>
      <c r="V20" s="16"/>
      <c r="W20" s="16"/>
      <c r="X20" s="43"/>
      <c r="Y20" s="43"/>
      <c r="Z20" s="30"/>
      <c r="AA20" s="62"/>
      <c r="AB20" s="57"/>
      <c r="AC20" s="71"/>
      <c r="AD20" s="72"/>
      <c r="AE20" s="72"/>
      <c r="AF20" s="72"/>
      <c r="AG20" s="72"/>
      <c r="AH20" s="72"/>
      <c r="AI20" s="72"/>
      <c r="AJ20" s="72"/>
      <c r="AK20" s="73"/>
      <c r="AL20" s="76"/>
      <c r="AM20" s="83"/>
      <c r="AN20" s="84"/>
      <c r="AO20" s="84"/>
      <c r="AP20" s="85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</row>
    <row r="21" spans="2:87" ht="20">
      <c r="D21" s="2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</row>
  </sheetData>
  <mergeCells count="10">
    <mergeCell ref="B5:B7"/>
    <mergeCell ref="D5:D7"/>
    <mergeCell ref="E5:P5"/>
    <mergeCell ref="AQ5:BU5"/>
    <mergeCell ref="Q5:AP5"/>
    <mergeCell ref="AC8:AK20"/>
    <mergeCell ref="AL8:AL20"/>
    <mergeCell ref="AM8:AP20"/>
    <mergeCell ref="O3:AK3"/>
    <mergeCell ref="BM1:BU1"/>
  </mergeCell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Hervé_Compaq</dc:creator>
  <cp:lastModifiedBy>Mamy THIAM</cp:lastModifiedBy>
  <cp:lastPrinted>2017-06-19T18:15:29Z</cp:lastPrinted>
  <dcterms:created xsi:type="dcterms:W3CDTF">2017-06-18T21:26:50Z</dcterms:created>
  <dcterms:modified xsi:type="dcterms:W3CDTF">2017-07-04T13:15:58Z</dcterms:modified>
</cp:coreProperties>
</file>